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Robotics data\Other\Commandes\Procédure pour lancer un achat de matériel\"/>
    </mc:Choice>
  </mc:AlternateContent>
  <xr:revisionPtr revIDLastSave="0" documentId="13_ncr:1_{B0AE4E5A-F98F-4289-BAB9-4CB2F86EF3FF}" xr6:coauthVersionLast="47" xr6:coauthVersionMax="47" xr10:uidLastSave="{00000000-0000-0000-0000-000000000000}"/>
  <bookViews>
    <workbookView xWindow="-120" yWindow="-120" windowWidth="29040" windowHeight="17730" xr2:uid="{51923E4E-A92F-4FA2-99F3-CF55898261F7}"/>
  </bookViews>
  <sheets>
    <sheet name="DA FONCTIONNEMENT 2025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E34" i="2" l="1"/>
  <c r="E36" i="2"/>
</calcChain>
</file>

<file path=xl/sharedStrings.xml><?xml version="1.0" encoding="utf-8"?>
<sst xmlns="http://schemas.openxmlformats.org/spreadsheetml/2006/main" count="46" uniqueCount="43">
  <si>
    <t xml:space="preserve">Date du jour: </t>
  </si>
  <si>
    <t xml:space="preserve">    DEMANDE   D' ACHAT  FONCTIONNEMENT        </t>
  </si>
  <si>
    <t>Tout dossier incomplet entrainera le retour de la demande au demandeur</t>
  </si>
  <si>
    <t xml:space="preserve"> Demandeur :</t>
  </si>
  <si>
    <t xml:space="preserve"> Service :</t>
  </si>
  <si>
    <t>Objet du projet:</t>
  </si>
  <si>
    <t>Nom du Projet:</t>
  </si>
  <si>
    <t>Groupe</t>
  </si>
  <si>
    <t>CRB 19100</t>
  </si>
  <si>
    <t>Typologie</t>
  </si>
  <si>
    <t>Modèle</t>
  </si>
  <si>
    <t xml:space="preserve">  FOURNISSEUR</t>
  </si>
  <si>
    <t>Nom de la société :</t>
  </si>
  <si>
    <t>Coordonnées de l'entreprise si seulement compte tiers à créer:</t>
  </si>
  <si>
    <t>SIRET:</t>
  </si>
  <si>
    <t>Adresse :</t>
  </si>
  <si>
    <t>Code postal et Ville :</t>
  </si>
  <si>
    <t xml:space="preserve">Portable / Téléphone:  </t>
  </si>
  <si>
    <r>
      <rPr>
        <sz val="12"/>
        <color rgb="FF4472C4"/>
        <rFont val="Times New Roman"/>
        <family val="1"/>
      </rPr>
      <t xml:space="preserve">Email </t>
    </r>
    <r>
      <rPr>
        <sz val="12"/>
        <color rgb="FFC445C0"/>
        <rFont val="Times New Roman"/>
        <family val="1"/>
      </rPr>
      <t>(obligatoire):</t>
    </r>
  </si>
  <si>
    <t>Coordonnées Bancaire:</t>
  </si>
  <si>
    <t>IBAN:</t>
  </si>
  <si>
    <t>BIC:</t>
  </si>
  <si>
    <t xml:space="preserve">  Pièces jointes  (devis,etc ...) à fournir accompagné de cette demande</t>
  </si>
  <si>
    <t xml:space="preserve">  IMPUTATIONS</t>
  </si>
  <si>
    <t>Désignation du projet:</t>
  </si>
  <si>
    <t>CRB:</t>
  </si>
  <si>
    <t xml:space="preserve"> </t>
  </si>
  <si>
    <r>
      <rPr>
        <sz val="12"/>
        <color rgb="FF4472C4"/>
        <rFont val="Times New Roman"/>
      </rPr>
      <t xml:space="preserve">Code analytique </t>
    </r>
    <r>
      <rPr>
        <sz val="12"/>
        <color rgb="FFC445C0"/>
        <rFont val="Times New Roman"/>
      </rPr>
      <t>(obligatoire)</t>
    </r>
  </si>
  <si>
    <t>Divers</t>
  </si>
  <si>
    <t>Nom de convention de la RF</t>
  </si>
  <si>
    <t>Règlements (choix entre CB, Virement, Amazon pro)</t>
  </si>
  <si>
    <t>Détail de la Commande de Prestation ou fourniture:</t>
  </si>
  <si>
    <t>Prix HT</t>
  </si>
  <si>
    <t xml:space="preserve">Désignation </t>
  </si>
  <si>
    <t>Référence</t>
  </si>
  <si>
    <t>Prix Unitaire HT</t>
  </si>
  <si>
    <t>Quantité</t>
  </si>
  <si>
    <t>Total HT</t>
  </si>
  <si>
    <t xml:space="preserve">TVA  </t>
  </si>
  <si>
    <t>TOTAL TTC</t>
  </si>
  <si>
    <t>Autres</t>
  </si>
  <si>
    <t>Fourniture</t>
  </si>
  <si>
    <t>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</si>
</sst>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[$-40C]d\ mmmm\ yyyy;@"/>
  </numFmts>
  <fonts count="29" x14ac:knownFonts="1">
    <font>
      <sz val="11"/>
      <color theme="1"/>
      <name val="Calibri"/>
      <family val="2"/>
      <scheme val="minor"/>
    </font>
    <font>
      <b/>
      <sz val="18"/>
      <color theme="4"/>
      <name val="Arial"/>
      <family val="2"/>
    </font>
    <font>
      <sz val="10"/>
      <color theme="4"/>
      <name val="Arial"/>
      <family val="2"/>
    </font>
    <font>
      <b/>
      <i/>
      <sz val="11"/>
      <color theme="4"/>
      <name val="Arial"/>
      <family val="2"/>
    </font>
    <font>
      <i/>
      <sz val="10"/>
      <color theme="4"/>
      <name val="Arial"/>
      <family val="2"/>
    </font>
    <font>
      <b/>
      <sz val="10"/>
      <color theme="4"/>
      <name val="Arial"/>
      <family val="2"/>
    </font>
    <font>
      <sz val="10"/>
      <color theme="4"/>
      <name val="Arial"/>
    </font>
    <font>
      <b/>
      <sz val="10"/>
      <color theme="4"/>
      <name val="Arial"/>
    </font>
    <font>
      <b/>
      <u/>
      <sz val="11"/>
      <color theme="4"/>
      <name val="Arial"/>
    </font>
    <font>
      <sz val="11"/>
      <color theme="4"/>
      <name val="Arial"/>
    </font>
    <font>
      <sz val="11"/>
      <color theme="4"/>
      <name val="Arial"/>
      <family val="2"/>
    </font>
    <font>
      <b/>
      <i/>
      <sz val="11"/>
      <color rgb="FFC445C0"/>
      <name val="Arial"/>
      <family val="2"/>
    </font>
    <font>
      <b/>
      <u/>
      <sz val="11"/>
      <color theme="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4"/>
      <name val="Arial"/>
      <family val="2"/>
    </font>
    <font>
      <sz val="12"/>
      <color theme="4"/>
      <name val="Times New Roman"/>
      <family val="1"/>
    </font>
    <font>
      <b/>
      <u/>
      <sz val="12"/>
      <color rgb="FF4472C4"/>
      <name val="Times New Roman"/>
      <family val="1"/>
    </font>
    <font>
      <u/>
      <sz val="12"/>
      <color rgb="FF4472C4"/>
      <name val="Times New Roman"/>
      <family val="1"/>
    </font>
    <font>
      <sz val="12"/>
      <color theme="1"/>
      <name val="Times New Roman"/>
      <family val="1"/>
    </font>
    <font>
      <sz val="12"/>
      <color rgb="FF4472C4"/>
      <name val="Times New Roman"/>
      <family val="1"/>
    </font>
    <font>
      <sz val="12"/>
      <color rgb="FFC445C0"/>
      <name val="Times New Roman"/>
      <family val="1"/>
    </font>
    <font>
      <b/>
      <i/>
      <sz val="12"/>
      <color theme="4"/>
      <name val="Times New Roman"/>
      <family val="1"/>
    </font>
    <font>
      <b/>
      <sz val="12"/>
      <color theme="4"/>
      <name val="Times New Roman"/>
      <family val="1"/>
    </font>
    <font>
      <sz val="12"/>
      <color theme="1"/>
      <name val="Calibri"/>
      <family val="2"/>
      <scheme val="minor"/>
    </font>
    <font>
      <sz val="12"/>
      <color theme="4"/>
      <name val="Arial"/>
      <family val="2"/>
    </font>
    <font>
      <sz val="12"/>
      <color rgb="FF4472C4"/>
      <name val="Times New Roman"/>
    </font>
    <font>
      <sz val="12"/>
      <color rgb="FFC445C0"/>
      <name val="Times New Roman"/>
    </font>
    <font>
      <sz val="12"/>
      <color theme="4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E3E3E3"/>
        <bgColor rgb="FFE3E3E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auto="1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8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9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0" fillId="0" borderId="9" xfId="0" applyBorder="1"/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13" fillId="4" borderId="9" xfId="0" applyFont="1" applyFill="1" applyBorder="1" applyAlignment="1">
      <alignment horizontal="center"/>
    </xf>
    <xf numFmtId="4" fontId="2" fillId="0" borderId="9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0" fontId="0" fillId="0" borderId="0" xfId="0" applyAlignment="1">
      <alignment horizontal="left"/>
    </xf>
    <xf numFmtId="0" fontId="8" fillId="0" borderId="14" xfId="0" applyFont="1" applyBorder="1"/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left" vertical="center"/>
    </xf>
    <xf numFmtId="0" fontId="15" fillId="0" borderId="9" xfId="0" applyFont="1" applyBorder="1"/>
    <xf numFmtId="0" fontId="15" fillId="0" borderId="9" xfId="0" applyFont="1" applyBorder="1" applyAlignment="1">
      <alignment horizontal="center"/>
    </xf>
    <xf numFmtId="0" fontId="16" fillId="0" borderId="5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7" fillId="3" borderId="8" xfId="0" applyFont="1" applyFill="1" applyBorder="1" applyAlignment="1">
      <alignment horizontal="left" vertical="center"/>
    </xf>
    <xf numFmtId="0" fontId="17" fillId="3" borderId="16" xfId="0" applyFont="1" applyFill="1" applyBorder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9" fillId="0" borderId="0" xfId="0" applyFont="1"/>
    <xf numFmtId="0" fontId="19" fillId="0" borderId="15" xfId="0" applyFont="1" applyBorder="1"/>
    <xf numFmtId="0" fontId="16" fillId="0" borderId="15" xfId="0" applyFont="1" applyBorder="1" applyAlignment="1">
      <alignment vertical="center"/>
    </xf>
    <xf numFmtId="0" fontId="16" fillId="0" borderId="6" xfId="0" applyFont="1" applyBorder="1" applyAlignment="1">
      <alignment horizontal="left" vertical="center"/>
    </xf>
    <xf numFmtId="0" fontId="16" fillId="4" borderId="0" xfId="0" applyFont="1" applyFill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3" fillId="5" borderId="0" xfId="0" applyFont="1" applyFill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20" fillId="0" borderId="2" xfId="0" applyFont="1" applyBorder="1"/>
    <xf numFmtId="0" fontId="19" fillId="0" borderId="1" xfId="0" applyFont="1" applyBorder="1"/>
    <xf numFmtId="0" fontId="16" fillId="0" borderId="5" xfId="0" applyFont="1" applyBorder="1" applyAlignment="1">
      <alignment horizontal="left" vertical="center"/>
    </xf>
    <xf numFmtId="0" fontId="24" fillId="0" borderId="9" xfId="0" applyFont="1" applyBorder="1"/>
    <xf numFmtId="164" fontId="25" fillId="0" borderId="17" xfId="0" applyNumberFormat="1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8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vertical="center" wrapText="1"/>
    </xf>
    <xf numFmtId="0" fontId="18" fillId="0" borderId="1" xfId="0" applyFont="1" applyBorder="1"/>
    <xf numFmtId="0" fontId="18" fillId="0" borderId="16" xfId="0" applyFont="1" applyBorder="1"/>
    <xf numFmtId="0" fontId="2" fillId="0" borderId="0" xfId="0" applyFont="1" applyAlignment="1">
      <alignment horizontal="center" vertical="center"/>
    </xf>
    <xf numFmtId="0" fontId="15" fillId="0" borderId="9" xfId="0" applyFont="1" applyBorder="1"/>
    <xf numFmtId="0" fontId="10" fillId="0" borderId="9" xfId="0" applyFont="1" applyBorder="1"/>
    <xf numFmtId="0" fontId="10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2" fillId="7" borderId="9" xfId="0" applyFont="1" applyFill="1" applyBorder="1" applyAlignment="1">
      <alignment horizontal="left" wrapText="1"/>
    </xf>
    <xf numFmtId="0" fontId="15" fillId="0" borderId="9" xfId="0" applyFont="1" applyBorder="1" applyAlignment="1">
      <alignment horizontal="center"/>
    </xf>
    <xf numFmtId="0" fontId="8" fillId="7" borderId="3" xfId="0" applyFont="1" applyFill="1" applyBorder="1"/>
    <xf numFmtId="0" fontId="8" fillId="7" borderId="13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2" fillId="3" borderId="11" xfId="0" applyFont="1" applyFill="1" applyBorder="1" applyAlignment="1">
      <alignment horizontal="left" vertical="center"/>
    </xf>
    <xf numFmtId="0" fontId="22" fillId="3" borderId="10" xfId="0" applyFont="1" applyFill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left" vertical="center"/>
    </xf>
    <xf numFmtId="0" fontId="23" fillId="6" borderId="10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8" fillId="0" borderId="1" xfId="0" applyFont="1" applyBorder="1"/>
    <xf numFmtId="0" fontId="18" fillId="0" borderId="16" xfId="0" applyFont="1" applyBorder="1"/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445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ensta-bretagne.f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</xdr:rowOff>
    </xdr:from>
    <xdr:to>
      <xdr:col>0</xdr:col>
      <xdr:colOff>1049655</xdr:colOff>
      <xdr:row>3</xdr:row>
      <xdr:rowOff>59055</xdr:rowOff>
    </xdr:to>
    <xdr:pic>
      <xdr:nvPicPr>
        <xdr:cNvPr id="2" name="Image 1" descr="Logo ENS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818CB4-C065-F7D9-008D-4A238354E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"/>
          <a:ext cx="952500" cy="601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52732-C58D-4C73-89AD-BC57A89305CD}">
  <dimension ref="A5:O53"/>
  <sheetViews>
    <sheetView tabSelected="1" workbookViewId="0">
      <selection activeCell="A43" sqref="A43:B43"/>
    </sheetView>
  </sheetViews>
  <sheetFormatPr defaultColWidth="8.85546875" defaultRowHeight="15" x14ac:dyDescent="0.25"/>
  <cols>
    <col min="1" max="1" width="25.7109375" customWidth="1"/>
    <col min="2" max="2" width="68.42578125" customWidth="1"/>
    <col min="3" max="3" width="29" customWidth="1"/>
    <col min="4" max="4" width="15.28515625" customWidth="1"/>
    <col min="5" max="5" width="0" hidden="1" customWidth="1"/>
    <col min="6" max="6" width="12.140625" customWidth="1"/>
    <col min="7" max="7" width="13.7109375" customWidth="1"/>
    <col min="8" max="8" width="11.140625" customWidth="1"/>
    <col min="9" max="9" width="9" customWidth="1"/>
    <col min="10" max="10" width="11.5703125" customWidth="1"/>
    <col min="11" max="13" width="9.140625" customWidth="1"/>
    <col min="14" max="14" width="29.5703125" customWidth="1"/>
    <col min="15" max="15" width="36.7109375" customWidth="1"/>
  </cols>
  <sheetData>
    <row r="5" spans="1:15" ht="16.5" thickBot="1" x14ac:dyDescent="0.3">
      <c r="C5" s="65" t="s">
        <v>0</v>
      </c>
    </row>
    <row r="6" spans="1:15" ht="24.75" thickTop="1" thickBot="1" x14ac:dyDescent="0.3">
      <c r="A6" s="87" t="s">
        <v>1</v>
      </c>
      <c r="B6" s="88"/>
      <c r="C6" s="66">
        <f ca="1">TODAY()</f>
        <v>45919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4" thickTop="1" x14ac:dyDescent="0.25">
      <c r="A7" s="89" t="s">
        <v>2</v>
      </c>
      <c r="B7" s="90"/>
      <c r="C7" s="20"/>
      <c r="D7" s="20"/>
      <c r="E7" s="20"/>
      <c r="F7" s="20"/>
      <c r="G7" s="20"/>
      <c r="H7" s="20"/>
      <c r="I7" s="20"/>
      <c r="J7" s="21"/>
      <c r="K7" s="22"/>
      <c r="L7" s="1"/>
      <c r="M7" s="1"/>
      <c r="N7" s="2"/>
      <c r="O7" s="2"/>
    </row>
    <row r="8" spans="1:15" ht="15.75" x14ac:dyDescent="0.25">
      <c r="A8" s="41" t="s">
        <v>3</v>
      </c>
      <c r="B8" s="42"/>
      <c r="C8" s="43"/>
      <c r="D8" s="103"/>
      <c r="E8" s="103"/>
      <c r="F8" s="103"/>
      <c r="G8" s="103"/>
      <c r="H8" s="103"/>
      <c r="I8" s="103"/>
      <c r="J8" s="103"/>
      <c r="K8" s="103"/>
      <c r="L8" s="103"/>
      <c r="M8" s="2"/>
      <c r="N8" s="4"/>
      <c r="O8" s="4"/>
    </row>
    <row r="9" spans="1:15" ht="15.75" x14ac:dyDescent="0.25">
      <c r="A9" s="42" t="s">
        <v>4</v>
      </c>
      <c r="B9" s="44"/>
      <c r="C9" s="44"/>
      <c r="D9" s="3"/>
      <c r="E9" s="3"/>
      <c r="F9" s="3"/>
      <c r="G9" s="3"/>
      <c r="H9" s="3"/>
      <c r="I9" s="3"/>
      <c r="J9" s="3"/>
      <c r="K9" s="3"/>
      <c r="L9" s="3"/>
    </row>
    <row r="10" spans="1:15" ht="15.75" x14ac:dyDescent="0.25">
      <c r="A10" s="45" t="s">
        <v>5</v>
      </c>
      <c r="B10" s="74"/>
      <c r="C10" s="4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3"/>
    </row>
    <row r="11" spans="1:15" ht="15.75" x14ac:dyDescent="0.25">
      <c r="A11" s="41" t="s">
        <v>6</v>
      </c>
      <c r="B11" s="46"/>
      <c r="C11" s="4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3"/>
    </row>
    <row r="12" spans="1:15" ht="15.75" x14ac:dyDescent="0.25">
      <c r="A12" s="42" t="s">
        <v>7</v>
      </c>
      <c r="B12" s="42" t="s">
        <v>8</v>
      </c>
      <c r="C12" s="4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.75" x14ac:dyDescent="0.25">
      <c r="A13" s="42" t="s">
        <v>9</v>
      </c>
      <c r="B13" s="42" t="s">
        <v>40</v>
      </c>
      <c r="C13" s="4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.75" x14ac:dyDescent="0.25">
      <c r="A14" s="42" t="s">
        <v>10</v>
      </c>
      <c r="B14" s="42" t="s">
        <v>41</v>
      </c>
      <c r="C14" s="4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.75" x14ac:dyDescent="0.25">
      <c r="A15" s="47" t="s">
        <v>11</v>
      </c>
      <c r="B15" s="48"/>
      <c r="C15" s="49"/>
      <c r="D15" s="3"/>
      <c r="E15" s="3"/>
      <c r="F15" s="3"/>
      <c r="G15" s="3"/>
      <c r="H15" s="3"/>
      <c r="I15" s="3"/>
      <c r="J15" s="3"/>
      <c r="K15" s="3"/>
      <c r="L15" s="3"/>
      <c r="M15" s="37"/>
      <c r="N15" s="37"/>
      <c r="O15" s="37"/>
    </row>
    <row r="16" spans="1:15" ht="15.75" x14ac:dyDescent="0.25">
      <c r="A16" s="50" t="s">
        <v>12</v>
      </c>
      <c r="B16" s="51"/>
      <c r="C16" s="4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3"/>
    </row>
    <row r="17" spans="1:15" ht="15.75" x14ac:dyDescent="0.25">
      <c r="A17" s="101" t="s">
        <v>13</v>
      </c>
      <c r="B17" s="102"/>
      <c r="C17" s="5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15.75" x14ac:dyDescent="0.25">
      <c r="A18" s="75"/>
      <c r="B18" s="76"/>
      <c r="C18" s="5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15.75" x14ac:dyDescent="0.25">
      <c r="A19" s="50" t="s">
        <v>14</v>
      </c>
      <c r="B19" s="53"/>
      <c r="C19" s="5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15.75" x14ac:dyDescent="0.25">
      <c r="A20" s="42" t="s">
        <v>15</v>
      </c>
      <c r="B20" s="53"/>
      <c r="C20" s="5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5.75" x14ac:dyDescent="0.25">
      <c r="A21" s="42" t="s">
        <v>16</v>
      </c>
      <c r="B21" s="53"/>
      <c r="C21" s="5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5.75" x14ac:dyDescent="0.25">
      <c r="A22" s="42" t="s">
        <v>17</v>
      </c>
      <c r="B22" s="51"/>
      <c r="C22" s="4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.75" x14ac:dyDescent="0.25">
      <c r="A23" s="42" t="s">
        <v>18</v>
      </c>
      <c r="B23" s="54"/>
      <c r="C23" s="4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3"/>
    </row>
    <row r="24" spans="1:15" ht="15.75" x14ac:dyDescent="0.25">
      <c r="A24" s="50" t="s">
        <v>19</v>
      </c>
      <c r="B24" s="51"/>
      <c r="C24" s="4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3"/>
    </row>
    <row r="25" spans="1:15" ht="15.75" x14ac:dyDescent="0.25">
      <c r="A25" s="55" t="s">
        <v>20</v>
      </c>
      <c r="B25" s="51"/>
      <c r="C25" s="4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15.75" x14ac:dyDescent="0.25">
      <c r="A26" s="50" t="s">
        <v>21</v>
      </c>
      <c r="B26" s="50"/>
      <c r="C26" s="4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15.75" x14ac:dyDescent="0.25">
      <c r="A27" s="52"/>
      <c r="B27" s="56"/>
      <c r="C27" s="44"/>
      <c r="D27" s="3"/>
      <c r="E27" s="3"/>
      <c r="F27" s="3"/>
      <c r="G27" s="3"/>
      <c r="H27" s="3"/>
      <c r="I27" s="2"/>
      <c r="J27" s="2"/>
      <c r="K27" s="2"/>
      <c r="L27" s="2"/>
      <c r="M27" s="2"/>
      <c r="N27" s="2"/>
      <c r="O27" s="2"/>
    </row>
    <row r="28" spans="1:15" ht="15.75" x14ac:dyDescent="0.25">
      <c r="A28" s="93" t="s">
        <v>22</v>
      </c>
      <c r="B28" s="94"/>
      <c r="C28" s="57"/>
      <c r="D28" s="2"/>
      <c r="E28" s="2"/>
      <c r="F28" s="2"/>
      <c r="G28" s="2"/>
      <c r="H28" s="2"/>
      <c r="I28" s="5"/>
      <c r="J28" s="5"/>
      <c r="K28" s="6"/>
      <c r="L28" s="2"/>
      <c r="M28" s="2"/>
      <c r="N28" s="2"/>
      <c r="O28" s="2"/>
    </row>
    <row r="29" spans="1:15" ht="15.75" x14ac:dyDescent="0.25">
      <c r="A29" s="95"/>
      <c r="B29" s="96"/>
      <c r="C29" s="58"/>
      <c r="D29" s="7"/>
      <c r="E29" s="2"/>
      <c r="F29" s="2"/>
      <c r="G29" s="2"/>
      <c r="H29" s="2"/>
      <c r="I29" s="2"/>
      <c r="J29" s="2"/>
      <c r="K29" s="6"/>
      <c r="L29" s="2"/>
      <c r="M29" s="2"/>
      <c r="N29" s="2"/>
      <c r="O29" s="2"/>
    </row>
    <row r="30" spans="1:15" s="35" customFormat="1" ht="15.75" x14ac:dyDescent="0.25">
      <c r="A30" s="97" t="s">
        <v>23</v>
      </c>
      <c r="B30" s="98"/>
      <c r="C30" s="59"/>
      <c r="D30" s="3"/>
      <c r="E30" s="3"/>
      <c r="F30" s="3"/>
      <c r="G30" s="3"/>
      <c r="H30" s="3"/>
      <c r="I30" s="3"/>
      <c r="J30" s="3"/>
      <c r="K30" s="3"/>
      <c r="L30" s="3"/>
      <c r="M30" s="38"/>
      <c r="N30" s="3"/>
      <c r="O30" s="3"/>
    </row>
    <row r="31" spans="1:15" ht="15.75" x14ac:dyDescent="0.25">
      <c r="A31" s="60" t="s">
        <v>24</v>
      </c>
      <c r="B31" s="61"/>
      <c r="C31" s="44"/>
      <c r="D31" s="7"/>
      <c r="E31" s="8"/>
      <c r="F31" s="8"/>
      <c r="G31" s="8"/>
      <c r="H31" s="8"/>
      <c r="I31" s="107"/>
      <c r="J31" s="105"/>
      <c r="K31" s="77"/>
      <c r="L31" s="105"/>
      <c r="M31" s="77"/>
      <c r="N31" s="105"/>
      <c r="O31" s="2"/>
    </row>
    <row r="32" spans="1:15" ht="15.75" x14ac:dyDescent="0.25">
      <c r="A32" s="99"/>
      <c r="B32" s="100"/>
      <c r="C32" s="44"/>
      <c r="D32" s="7"/>
      <c r="E32" s="9"/>
      <c r="F32" s="9"/>
      <c r="G32" s="9"/>
      <c r="H32" s="9"/>
      <c r="I32" s="107"/>
      <c r="J32" s="105"/>
      <c r="K32" s="77"/>
      <c r="L32" s="105"/>
      <c r="M32" s="77"/>
      <c r="N32" s="105"/>
      <c r="O32" s="2"/>
    </row>
    <row r="33" spans="1:15" ht="15.75" x14ac:dyDescent="0.25">
      <c r="A33" s="62" t="s">
        <v>25</v>
      </c>
      <c r="B33" s="63" t="s">
        <v>8</v>
      </c>
      <c r="C33" s="52"/>
      <c r="D33" s="7"/>
      <c r="E33" s="8"/>
      <c r="F33" s="8"/>
      <c r="G33" s="8"/>
      <c r="H33" s="8"/>
      <c r="I33" s="77"/>
      <c r="J33" s="105"/>
      <c r="K33" s="77"/>
      <c r="L33" s="105"/>
      <c r="M33" s="77"/>
      <c r="N33" s="105"/>
      <c r="O33" s="2"/>
    </row>
    <row r="34" spans="1:15" ht="15.75" x14ac:dyDescent="0.25">
      <c r="A34" s="55"/>
      <c r="B34" s="64"/>
      <c r="C34" s="44"/>
      <c r="D34" s="7"/>
      <c r="E34" s="9">
        <f>N50</f>
        <v>0</v>
      </c>
      <c r="F34" s="9"/>
      <c r="G34" s="9"/>
      <c r="H34" s="9"/>
      <c r="I34" s="77"/>
      <c r="J34" s="105"/>
      <c r="K34" s="77" t="s">
        <v>26</v>
      </c>
      <c r="L34" s="105"/>
      <c r="M34" s="77" t="s">
        <v>26</v>
      </c>
      <c r="N34" s="105"/>
      <c r="O34" s="2"/>
    </row>
    <row r="35" spans="1:15" ht="24.75" customHeight="1" x14ac:dyDescent="0.25">
      <c r="A35" s="73" t="s">
        <v>27</v>
      </c>
      <c r="B35" s="50" t="s">
        <v>28</v>
      </c>
      <c r="C35" s="44"/>
      <c r="D35" s="7"/>
      <c r="E35" s="8"/>
      <c r="F35" s="8"/>
      <c r="G35" s="8"/>
      <c r="H35" s="8"/>
      <c r="I35" s="77"/>
      <c r="J35" s="105"/>
      <c r="K35" s="77"/>
      <c r="L35" s="105"/>
      <c r="M35" s="77"/>
      <c r="N35" s="105"/>
      <c r="O35" s="2"/>
    </row>
    <row r="36" spans="1:15" ht="15.75" x14ac:dyDescent="0.25">
      <c r="A36" s="91"/>
      <c r="B36" s="91"/>
      <c r="C36" s="92"/>
      <c r="D36" s="10"/>
      <c r="E36" s="11">
        <f>N50</f>
        <v>0</v>
      </c>
      <c r="F36" s="11"/>
      <c r="G36" s="11"/>
      <c r="H36" s="11"/>
      <c r="I36" s="106"/>
      <c r="J36" s="105"/>
      <c r="K36" s="77"/>
      <c r="L36" s="105"/>
      <c r="M36" s="77"/>
      <c r="N36" s="105"/>
      <c r="O36" s="2"/>
    </row>
    <row r="37" spans="1:15" ht="20.25" customHeight="1" x14ac:dyDescent="0.25">
      <c r="A37" s="67" t="s">
        <v>29</v>
      </c>
      <c r="B37" s="68"/>
      <c r="C37" s="43"/>
      <c r="D37" s="10"/>
      <c r="E37" s="11"/>
      <c r="F37" s="11"/>
      <c r="G37" s="11"/>
      <c r="H37" s="11"/>
      <c r="I37" s="12"/>
      <c r="J37" s="2"/>
      <c r="K37" s="7"/>
      <c r="L37" s="2"/>
      <c r="M37" s="7"/>
      <c r="N37" s="2"/>
      <c r="O37" s="2"/>
    </row>
    <row r="38" spans="1:15" x14ac:dyDescent="0.25">
      <c r="A38" s="85" t="s">
        <v>30</v>
      </c>
      <c r="B38" s="86"/>
      <c r="C38" s="36" t="s">
        <v>42</v>
      </c>
      <c r="D38" s="13"/>
      <c r="E38" s="13"/>
      <c r="F38" s="13"/>
      <c r="G38" s="13"/>
      <c r="H38" s="13"/>
      <c r="I38" s="13"/>
      <c r="J38" s="14"/>
      <c r="K38" s="15"/>
      <c r="L38" s="15"/>
      <c r="M38" s="16"/>
      <c r="N38" s="6"/>
      <c r="O38" s="6"/>
    </row>
    <row r="39" spans="1:15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4"/>
      <c r="K39" s="15"/>
      <c r="L39" s="15"/>
      <c r="M39" s="16"/>
      <c r="N39" s="6"/>
      <c r="O39" s="6"/>
    </row>
    <row r="40" spans="1:15" ht="14.45" customHeight="1" x14ac:dyDescent="0.25">
      <c r="A40" s="83" t="s">
        <v>31</v>
      </c>
      <c r="B40" s="83"/>
      <c r="C40" s="26"/>
      <c r="D40" s="84" t="s">
        <v>32</v>
      </c>
      <c r="E40" s="84"/>
      <c r="F40" s="84"/>
      <c r="G40" s="84"/>
      <c r="H40" s="25"/>
      <c r="I40" s="25"/>
      <c r="J40" s="23"/>
      <c r="K40" s="23"/>
      <c r="L40" s="23"/>
      <c r="M40" s="23"/>
      <c r="N40" s="23"/>
      <c r="O40" s="23"/>
    </row>
    <row r="41" spans="1:15" x14ac:dyDescent="0.25">
      <c r="A41" s="78" t="s">
        <v>33</v>
      </c>
      <c r="B41" s="78"/>
      <c r="C41" s="39" t="s">
        <v>34</v>
      </c>
      <c r="D41" s="40" t="s">
        <v>35</v>
      </c>
      <c r="E41" s="28"/>
      <c r="F41" s="40" t="s">
        <v>36</v>
      </c>
      <c r="G41" s="40" t="s">
        <v>37</v>
      </c>
      <c r="H41" s="15"/>
      <c r="I41" s="15"/>
      <c r="J41" s="24"/>
      <c r="K41" s="104"/>
      <c r="L41" s="104"/>
      <c r="M41" s="77"/>
      <c r="N41" s="77"/>
      <c r="O41" s="7"/>
    </row>
    <row r="42" spans="1:15" x14ac:dyDescent="0.25">
      <c r="A42" s="79"/>
      <c r="B42" s="79"/>
      <c r="C42" s="29"/>
      <c r="D42" s="29"/>
      <c r="E42" s="29"/>
      <c r="F42" s="29"/>
      <c r="G42" s="29"/>
      <c r="K42" s="104"/>
      <c r="L42" s="104"/>
      <c r="M42" s="7"/>
      <c r="N42" s="17"/>
      <c r="O42" s="17"/>
    </row>
    <row r="43" spans="1:15" x14ac:dyDescent="0.25">
      <c r="A43" s="79"/>
      <c r="B43" s="79"/>
      <c r="C43" s="27"/>
      <c r="D43" s="27"/>
      <c r="E43" s="27"/>
      <c r="F43" s="27"/>
      <c r="G43" s="30"/>
      <c r="H43" s="7"/>
      <c r="K43" s="5"/>
      <c r="L43" s="2"/>
      <c r="M43" s="18"/>
      <c r="N43" s="18"/>
      <c r="O43" s="18"/>
    </row>
    <row r="44" spans="1:15" x14ac:dyDescent="0.25">
      <c r="A44" s="79"/>
      <c r="B44" s="79"/>
      <c r="C44" s="27"/>
      <c r="D44" s="32"/>
      <c r="E44" s="27"/>
      <c r="F44" s="27"/>
      <c r="G44" s="30"/>
      <c r="H44" s="7"/>
      <c r="K44" s="2"/>
      <c r="L44" s="2"/>
      <c r="M44" s="18"/>
      <c r="N44" s="18"/>
      <c r="O44" s="18"/>
    </row>
    <row r="45" spans="1:15" x14ac:dyDescent="0.25">
      <c r="A45" s="80"/>
      <c r="B45" s="80"/>
      <c r="C45" s="31"/>
      <c r="D45" s="32"/>
      <c r="E45" s="27"/>
      <c r="F45" s="27"/>
      <c r="G45" s="30"/>
      <c r="H45" s="17"/>
      <c r="K45" s="2"/>
      <c r="L45" s="2"/>
      <c r="M45" s="18"/>
      <c r="N45" s="18"/>
      <c r="O45" s="18"/>
    </row>
    <row r="46" spans="1:15" x14ac:dyDescent="0.25">
      <c r="A46" s="81"/>
      <c r="B46" s="82"/>
      <c r="C46" s="31"/>
      <c r="D46" s="32"/>
      <c r="E46" s="27"/>
      <c r="F46" s="27"/>
      <c r="G46" s="30"/>
      <c r="H46" s="17"/>
      <c r="K46" s="2"/>
      <c r="L46" s="2"/>
      <c r="M46" s="18"/>
      <c r="N46" s="18"/>
      <c r="O46" s="18"/>
    </row>
    <row r="47" spans="1:15" x14ac:dyDescent="0.25">
      <c r="A47" s="79"/>
      <c r="B47" s="79"/>
      <c r="C47" s="31"/>
      <c r="D47" s="72"/>
      <c r="E47" s="31"/>
      <c r="F47" s="31"/>
      <c r="G47" s="33"/>
      <c r="H47" s="18"/>
      <c r="K47" s="2"/>
      <c r="L47" s="2"/>
      <c r="M47" s="18"/>
      <c r="N47" s="18"/>
      <c r="O47" s="18"/>
    </row>
    <row r="48" spans="1:15" x14ac:dyDescent="0.25">
      <c r="A48" s="77"/>
      <c r="B48" s="77"/>
      <c r="C48" s="77"/>
      <c r="D48" s="69" t="s">
        <v>37</v>
      </c>
      <c r="E48" s="71"/>
      <c r="F48" s="30"/>
      <c r="G48" s="33"/>
      <c r="H48" s="18"/>
      <c r="M48" s="2"/>
      <c r="N48" s="19"/>
      <c r="O48" s="19"/>
    </row>
    <row r="49" spans="1:15" x14ac:dyDescent="0.25">
      <c r="A49" s="77"/>
      <c r="B49" s="77"/>
      <c r="C49" s="77"/>
      <c r="D49" s="69" t="s">
        <v>38</v>
      </c>
      <c r="E49" s="71"/>
      <c r="F49" s="30"/>
      <c r="G49" s="33"/>
      <c r="H49" s="18"/>
      <c r="K49" s="2"/>
      <c r="M49" s="2"/>
      <c r="N49" s="18"/>
      <c r="O49" s="18"/>
    </row>
    <row r="50" spans="1:15" x14ac:dyDescent="0.25">
      <c r="A50" s="77"/>
      <c r="B50" s="77"/>
      <c r="C50" s="77"/>
      <c r="D50" s="70" t="s">
        <v>39</v>
      </c>
      <c r="E50" s="71"/>
      <c r="F50" s="30"/>
      <c r="G50" s="34"/>
      <c r="H50" s="18"/>
      <c r="K50" s="2"/>
      <c r="M50" s="2"/>
      <c r="N50" s="18"/>
      <c r="O50" s="18"/>
    </row>
    <row r="51" spans="1:15" x14ac:dyDescent="0.25">
      <c r="A51" s="2"/>
      <c r="B51" s="2"/>
      <c r="C51" s="2"/>
      <c r="D51" s="2"/>
      <c r="E51" s="2"/>
      <c r="F51" s="2"/>
      <c r="G51" s="2"/>
      <c r="H51" s="19"/>
    </row>
    <row r="52" spans="1:15" x14ac:dyDescent="0.25">
      <c r="A52" s="2"/>
      <c r="B52" s="2"/>
      <c r="C52" s="2"/>
      <c r="D52" s="2"/>
      <c r="E52" s="2"/>
      <c r="F52" s="2"/>
      <c r="G52" s="2"/>
      <c r="H52" s="18"/>
    </row>
    <row r="53" spans="1:15" x14ac:dyDescent="0.25">
      <c r="A53" s="2"/>
      <c r="B53" s="2"/>
      <c r="C53" s="2"/>
      <c r="D53" s="2"/>
      <c r="E53" s="2"/>
      <c r="F53" s="2"/>
      <c r="G53" s="2"/>
      <c r="H53" s="18"/>
    </row>
  </sheetData>
  <mergeCells count="46">
    <mergeCell ref="D10:N10"/>
    <mergeCell ref="I33:J33"/>
    <mergeCell ref="K33:L33"/>
    <mergeCell ref="M33:N33"/>
    <mergeCell ref="I31:J31"/>
    <mergeCell ref="K31:L31"/>
    <mergeCell ref="M31:N31"/>
    <mergeCell ref="I32:J32"/>
    <mergeCell ref="K32:L32"/>
    <mergeCell ref="M32:N32"/>
    <mergeCell ref="I34:J34"/>
    <mergeCell ref="K34:L34"/>
    <mergeCell ref="M34:N34"/>
    <mergeCell ref="K36:L36"/>
    <mergeCell ref="M36:N36"/>
    <mergeCell ref="I35:J35"/>
    <mergeCell ref="K35:L35"/>
    <mergeCell ref="M35:N35"/>
    <mergeCell ref="I36:J36"/>
    <mergeCell ref="L41:L42"/>
    <mergeCell ref="K41:K42"/>
    <mergeCell ref="M41:N41"/>
    <mergeCell ref="A43:B43"/>
    <mergeCell ref="A42:B42"/>
    <mergeCell ref="A40:B40"/>
    <mergeCell ref="D40:G40"/>
    <mergeCell ref="A38:B38"/>
    <mergeCell ref="A6:B6"/>
    <mergeCell ref="A7:B7"/>
    <mergeCell ref="A36:C36"/>
    <mergeCell ref="A28:B28"/>
    <mergeCell ref="A29:B29"/>
    <mergeCell ref="A30:B30"/>
    <mergeCell ref="A32:B32"/>
    <mergeCell ref="A17:B17"/>
    <mergeCell ref="D11:N11"/>
    <mergeCell ref="D16:N16"/>
    <mergeCell ref="D23:N23"/>
    <mergeCell ref="D24:N24"/>
    <mergeCell ref="D8:L8"/>
    <mergeCell ref="A48:C50"/>
    <mergeCell ref="A41:B41"/>
    <mergeCell ref="A44:B44"/>
    <mergeCell ref="A45:B45"/>
    <mergeCell ref="A47:B47"/>
    <mergeCell ref="A46:B46"/>
  </mergeCells>
  <conditionalFormatting sqref="C44:H44 C47:H47 D45:H46 A51:H53 D49:E50 G49:H50 A48 D48:H48">
    <cfRule type="uniqueValues" dxfId="1" priority="6"/>
  </conditionalFormatting>
  <conditionalFormatting sqref="C44:H44 D45:H46 C47:H47 A48 D48:H48 D49:E50 G49:H50 A51:H53">
    <cfRule type="containsText" dxfId="0" priority="5" operator="containsText" text="Désignation">
      <formula>NOT(ISERROR(SEARCH("Désignation",A44)))</formula>
    </cfRule>
  </conditionalFormatting>
  <dataValidations count="12">
    <dataValidation type="list" allowBlank="1" showInputMessage="1" showErrorMessage="1" errorTitle="CB, Virement, Amazon Pro" prompt="CB, Virement, Amazon Pro" sqref="I38:I39" xr:uid="{02ADF9CC-C32E-4BB2-9DB4-B24CEED626ED}">
      <formula1>"CB, virement, Amazon Pro"</formula1>
    </dataValidation>
    <dataValidation type="list" allowBlank="1" showInputMessage="1" showErrorMessage="1" sqref="E33:H33" xr:uid="{2783901D-C6C6-45D5-ABD2-B5AB1642ED50}">
      <formula1>"CRB19100, CRB19200"</formula1>
    </dataValidation>
    <dataValidation type="list" allowBlank="1" showInputMessage="1" showErrorMessage="1" sqref="J38:J39" xr:uid="{EF63EF20-D132-4625-B5C8-F90207762342}">
      <formula1>"CB,Virement, Amazon Pro"</formula1>
    </dataValidation>
    <dataValidation type="list" allowBlank="1" showInputMessage="1" showErrorMessage="1" sqref="C47:F47" xr:uid="{7F9150FE-A503-4F2A-BA8F-D9D9EAEA689C}">
      <formula1>"CB, Virement, Compte Amazon Pro"</formula1>
    </dataValidation>
    <dataValidation type="list" allowBlank="1" showInputMessage="1" showErrorMessage="1" errorTitle="10%,20%,0%" prompt="0% ou 10%" sqref="K49" xr:uid="{C3E2B819-613E-48C5-AC2C-949FFA9C43B9}">
      <formula1>"10%fonc, 0%étranger"</formula1>
    </dataValidation>
    <dataValidation type="list" allowBlank="1" showInputMessage="1" showErrorMessage="1" prompt="Moyen de Règlement" sqref="D38:D39" xr:uid="{89868315-CFC1-4D5D-9E29-BC54301F7886}">
      <formula1>"CB, Virement, Amazon Pro"</formula1>
    </dataValidation>
    <dataValidation type="list" allowBlank="1" showInputMessage="1" showErrorMessage="1" prompt="CRB19100, CRB19200" sqref="B12" xr:uid="{7662C0BE-3B82-45E1-A88F-5D0343806C90}">
      <formula1>"CRB 19100, CRB19200"</formula1>
    </dataValidation>
    <dataValidation type="list" allowBlank="1" showInputMessage="1" showErrorMessage="1" prompt="Achat courant, Inscription colloque" sqref="B13" xr:uid="{DA48E4A2-06C7-4ED7-89F6-A75B96F84458}">
      <formula1>"Achat courant, Aides Subventions, Fluides, Droits Inscriptions colloques, Maintenance logistique, Autres, Baux, Commande hors Marché, Commande sur Marché, Liquiditation directe, stage, subventions"</formula1>
    </dataValidation>
    <dataValidation type="list" allowBlank="1" showInputMessage="1" showErrorMessage="1" prompt="Fourniture, Prestation" sqref="B14" xr:uid="{DB581E1E-4425-48CC-9127-C531DB33D787}">
      <formula1>"Fourniture, Prestation"</formula1>
    </dataValidation>
    <dataValidation type="list" allowBlank="1" showInputMessage="1" showErrorMessage="1" prompt="CRB19100, CRB19200" sqref="B33" xr:uid="{F828885A-C701-4423-9391-9EEB4FC34084}">
      <formula1>"CRB 19100, CRB 19200"</formula1>
    </dataValidation>
    <dataValidation type="list" allowBlank="1" showInputMessage="1" showErrorMessage="1" prompt="CB, virement, Amazon Pro" sqref="C38" xr:uid="{D42E4488-8491-4795-A0D7-52BA7A878C8A}">
      <formula1>"CB, Virement, Amazon Pro"</formula1>
    </dataValidation>
    <dataValidation type="list" allowBlank="1" showInputMessage="1" showErrorMessage="1" prompt="0% ou 20%" sqref="G49 F49" xr:uid="{B8E06328-8A50-4DE7-A58D-50051D15A02C}">
      <formula1>"0%, 20%"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190190FAB23A4FBBD5D592829A1B15" ma:contentTypeVersion="4" ma:contentTypeDescription="Create a new document." ma:contentTypeScope="" ma:versionID="0cf75e4ea103821b39ba93c0dabf4011">
  <xsd:schema xmlns:xsd="http://www.w3.org/2001/XMLSchema" xmlns:xs="http://www.w3.org/2001/XMLSchema" xmlns:p="http://schemas.microsoft.com/office/2006/metadata/properties" xmlns:ns2="217568f4-4e47-4236-bce6-b6ca5047656e" targetNamespace="http://schemas.microsoft.com/office/2006/metadata/properties" ma:root="true" ma:fieldsID="64da919646ad3699872df598ec101ef6" ns2:_="">
    <xsd:import namespace="217568f4-4e47-4236-bce6-b6ca50476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68f4-4e47-4236-bce6-b6ca504765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F29091-C8EE-44C3-B56F-B84396B355D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171A4AB-F9FB-4F01-8BF5-8DC796C136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EA175C-C6F6-49B3-AF58-A370BF5F7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7568f4-4e47-4236-bce6-b6ca504765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 FONCTIONNEMENT 2025</vt:lpstr>
    </vt:vector>
  </TitlesOfParts>
  <Manager/>
  <Company>ENSTA Bretagne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Michèle HOFMANN</dc:creator>
  <cp:keywords/>
  <dc:description/>
  <cp:lastModifiedBy>Fabrice LE BARS</cp:lastModifiedBy>
  <cp:revision/>
  <dcterms:created xsi:type="dcterms:W3CDTF">2025-02-24T13:48:30Z</dcterms:created>
  <dcterms:modified xsi:type="dcterms:W3CDTF">2025-09-19T14:54:15Z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0x0101004C190190FAB23A4FBBD5D592829A1B15</vt:lpwstr>
  </property>
</Properties>
</file>